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a\Desktop\WSPOLNY\Polski Związek Squasha\Regulaminy\RRIM 2018 - PZSQ\"/>
    </mc:Choice>
  </mc:AlternateContent>
  <workbookProtection workbookAlgorithmName="SHA-512" workbookHashValue="i8nfSLWfE11C0k2Zvy3KRTk6kSljX8awgMp+8RD/N6pcuKVteeEpZF9k+VzF9KhgkEFZP2JEMEwHZnH63S+B+A==" workbookSaltValue="gEHEz8/n0JpQDR0gFYjRAw==" workbookSpinCount="100000" lockStructure="1"/>
  <bookViews>
    <workbookView xWindow="0" yWindow="0" windowWidth="16380" windowHeight="8196"/>
  </bookViews>
  <sheets>
    <sheet name="tabele punktowe" sheetId="1" r:id="rId1"/>
  </sheets>
  <calcPr calcId="152511"/>
</workbook>
</file>

<file path=xl/calcChain.xml><?xml version="1.0" encoding="utf-8"?>
<calcChain xmlns="http://schemas.openxmlformats.org/spreadsheetml/2006/main">
  <c r="E63" i="1" l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B64" i="1" s="1"/>
  <c r="E4" i="1"/>
  <c r="D4" i="1"/>
  <c r="C4" i="1"/>
  <c r="E64" i="1" l="1"/>
  <c r="D64" i="1"/>
  <c r="C64" i="1"/>
  <c r="A65" i="1"/>
  <c r="B65" i="1" l="1"/>
  <c r="A66" i="1"/>
  <c r="D65" i="1" l="1"/>
  <c r="E65" i="1"/>
  <c r="C65" i="1"/>
  <c r="B66" i="1"/>
  <c r="A67" i="1"/>
  <c r="A68" i="1" l="1"/>
  <c r="B67" i="1"/>
  <c r="C66" i="1"/>
  <c r="E66" i="1"/>
  <c r="D66" i="1"/>
  <c r="A69" i="1" l="1"/>
  <c r="B68" i="1"/>
  <c r="E67" i="1"/>
  <c r="D67" i="1"/>
  <c r="C67" i="1"/>
  <c r="A70" i="1" l="1"/>
  <c r="B69" i="1"/>
  <c r="E68" i="1"/>
  <c r="D68" i="1"/>
  <c r="C68" i="1"/>
  <c r="A71" i="1" l="1"/>
  <c r="B70" i="1"/>
  <c r="D69" i="1"/>
  <c r="E69" i="1"/>
  <c r="C69" i="1"/>
  <c r="A72" i="1" l="1"/>
  <c r="B71" i="1"/>
  <c r="C70" i="1"/>
  <c r="E70" i="1"/>
  <c r="D70" i="1"/>
  <c r="B72" i="1" l="1"/>
  <c r="A73" i="1"/>
  <c r="E71" i="1"/>
  <c r="D71" i="1"/>
  <c r="C71" i="1"/>
  <c r="E72" i="1" l="1"/>
  <c r="D72" i="1"/>
  <c r="C72" i="1"/>
  <c r="A74" i="1"/>
  <c r="B73" i="1"/>
  <c r="A75" i="1" l="1"/>
  <c r="B74" i="1"/>
  <c r="C73" i="1"/>
  <c r="D73" i="1"/>
  <c r="E73" i="1"/>
  <c r="A76" i="1" l="1"/>
  <c r="B75" i="1"/>
  <c r="E74" i="1"/>
  <c r="C74" i="1"/>
  <c r="D74" i="1"/>
  <c r="E75" i="1" l="1"/>
  <c r="D75" i="1"/>
  <c r="C75" i="1"/>
  <c r="A77" i="1"/>
  <c r="B76" i="1"/>
  <c r="D76" i="1" l="1"/>
  <c r="C76" i="1"/>
  <c r="E76" i="1"/>
  <c r="A78" i="1"/>
  <c r="B77" i="1"/>
  <c r="A79" i="1" l="1"/>
  <c r="B78" i="1"/>
  <c r="C77" i="1"/>
  <c r="D77" i="1"/>
  <c r="E77" i="1"/>
  <c r="E78" i="1" l="1"/>
  <c r="C78" i="1"/>
  <c r="D78" i="1"/>
  <c r="A80" i="1"/>
  <c r="B79" i="1"/>
  <c r="E79" i="1" l="1"/>
  <c r="D79" i="1"/>
  <c r="C79" i="1"/>
  <c r="B80" i="1"/>
  <c r="A81" i="1"/>
  <c r="D80" i="1" l="1"/>
  <c r="C80" i="1"/>
  <c r="E80" i="1"/>
  <c r="A82" i="1"/>
  <c r="B81" i="1"/>
  <c r="C81" i="1" l="1"/>
  <c r="D81" i="1"/>
  <c r="E81" i="1"/>
  <c r="A83" i="1"/>
  <c r="B82" i="1"/>
  <c r="A84" i="1" l="1"/>
  <c r="B83" i="1"/>
  <c r="E82" i="1"/>
  <c r="C82" i="1"/>
  <c r="D82" i="1"/>
  <c r="E83" i="1" l="1"/>
  <c r="D83" i="1"/>
  <c r="C83" i="1"/>
  <c r="A85" i="1"/>
  <c r="B84" i="1"/>
  <c r="D84" i="1" l="1"/>
  <c r="C84" i="1"/>
  <c r="E84" i="1"/>
  <c r="A86" i="1"/>
  <c r="B85" i="1"/>
  <c r="A87" i="1" l="1"/>
  <c r="B86" i="1"/>
  <c r="C85" i="1"/>
  <c r="D85" i="1"/>
  <c r="E85" i="1"/>
  <c r="E86" i="1" l="1"/>
  <c r="C86" i="1"/>
  <c r="D86" i="1"/>
  <c r="A88" i="1"/>
  <c r="B87" i="1"/>
  <c r="E87" i="1" l="1"/>
  <c r="D87" i="1"/>
  <c r="C87" i="1"/>
  <c r="A89" i="1"/>
  <c r="B88" i="1"/>
  <c r="A90" i="1" l="1"/>
  <c r="B89" i="1"/>
  <c r="D88" i="1"/>
  <c r="C88" i="1"/>
  <c r="E88" i="1"/>
  <c r="C89" i="1" l="1"/>
  <c r="D89" i="1"/>
  <c r="E89" i="1"/>
  <c r="A91" i="1"/>
  <c r="B90" i="1"/>
  <c r="E90" i="1" l="1"/>
  <c r="C90" i="1"/>
  <c r="D90" i="1"/>
  <c r="A92" i="1"/>
  <c r="B91" i="1"/>
  <c r="E91" i="1" l="1"/>
  <c r="D91" i="1"/>
  <c r="C91" i="1"/>
  <c r="A93" i="1"/>
  <c r="B92" i="1"/>
  <c r="D92" i="1" l="1"/>
  <c r="C92" i="1"/>
  <c r="E92" i="1"/>
  <c r="A94" i="1"/>
  <c r="B93" i="1"/>
  <c r="C93" i="1" l="1"/>
  <c r="D93" i="1"/>
  <c r="E93" i="1"/>
  <c r="A95" i="1"/>
  <c r="B94" i="1"/>
  <c r="E94" i="1" l="1"/>
  <c r="C94" i="1"/>
  <c r="D94" i="1"/>
  <c r="A96" i="1"/>
  <c r="B95" i="1"/>
  <c r="E95" i="1" l="1"/>
  <c r="D95" i="1"/>
  <c r="C95" i="1"/>
  <c r="B96" i="1"/>
  <c r="A97" i="1"/>
  <c r="A98" i="1" l="1"/>
  <c r="B97" i="1"/>
  <c r="D96" i="1"/>
  <c r="C96" i="1"/>
  <c r="E96" i="1"/>
  <c r="A99" i="1" l="1"/>
  <c r="B98" i="1"/>
  <c r="C97" i="1"/>
  <c r="D97" i="1"/>
  <c r="E97" i="1"/>
  <c r="E98" i="1" l="1"/>
  <c r="C98" i="1"/>
  <c r="D98" i="1"/>
  <c r="A100" i="1"/>
  <c r="B99" i="1"/>
  <c r="A101" i="1" l="1"/>
  <c r="B100" i="1"/>
  <c r="E99" i="1"/>
  <c r="D99" i="1"/>
  <c r="C99" i="1"/>
  <c r="D100" i="1" l="1"/>
  <c r="C100" i="1"/>
  <c r="E100" i="1"/>
  <c r="A102" i="1"/>
  <c r="B101" i="1"/>
  <c r="A103" i="1" l="1"/>
  <c r="B102" i="1"/>
  <c r="C101" i="1"/>
  <c r="D101" i="1"/>
  <c r="E101" i="1"/>
  <c r="E102" i="1" l="1"/>
  <c r="C102" i="1"/>
  <c r="D102" i="1"/>
  <c r="A104" i="1"/>
  <c r="B103" i="1"/>
  <c r="A105" i="1" l="1"/>
  <c r="B104" i="1"/>
  <c r="E103" i="1"/>
  <c r="D103" i="1"/>
  <c r="C103" i="1"/>
  <c r="D104" i="1" l="1"/>
  <c r="C104" i="1"/>
  <c r="E104" i="1"/>
  <c r="A106" i="1"/>
  <c r="B105" i="1"/>
  <c r="A107" i="1" l="1"/>
  <c r="B106" i="1"/>
  <c r="C105" i="1"/>
  <c r="D105" i="1"/>
  <c r="E105" i="1"/>
  <c r="E106" i="1" l="1"/>
  <c r="C106" i="1"/>
  <c r="D106" i="1"/>
  <c r="A108" i="1"/>
  <c r="B107" i="1"/>
  <c r="A109" i="1" l="1"/>
  <c r="B108" i="1"/>
  <c r="E107" i="1"/>
  <c r="D107" i="1"/>
  <c r="C107" i="1"/>
  <c r="D108" i="1" l="1"/>
  <c r="C108" i="1"/>
  <c r="E108" i="1"/>
  <c r="A110" i="1"/>
  <c r="B109" i="1"/>
  <c r="A111" i="1" l="1"/>
  <c r="B110" i="1"/>
  <c r="C109" i="1"/>
  <c r="D109" i="1"/>
  <c r="E109" i="1"/>
  <c r="E110" i="1" l="1"/>
  <c r="C110" i="1"/>
  <c r="D110" i="1"/>
  <c r="A112" i="1"/>
  <c r="B111" i="1"/>
  <c r="B112" i="1" l="1"/>
  <c r="A113" i="1"/>
  <c r="E111" i="1"/>
  <c r="D111" i="1"/>
  <c r="C111" i="1"/>
  <c r="A114" i="1" l="1"/>
  <c r="B113" i="1"/>
  <c r="D112" i="1"/>
  <c r="C112" i="1"/>
  <c r="E112" i="1"/>
  <c r="C113" i="1" l="1"/>
  <c r="D113" i="1"/>
  <c r="E113" i="1"/>
  <c r="A115" i="1"/>
  <c r="B114" i="1"/>
  <c r="A116" i="1" l="1"/>
  <c r="B115" i="1"/>
  <c r="E114" i="1"/>
  <c r="C114" i="1"/>
  <c r="D114" i="1"/>
  <c r="E115" i="1" l="1"/>
  <c r="D115" i="1"/>
  <c r="C115" i="1"/>
  <c r="A117" i="1"/>
  <c r="B116" i="1"/>
  <c r="A118" i="1" l="1"/>
  <c r="B117" i="1"/>
  <c r="D116" i="1"/>
  <c r="C116" i="1"/>
  <c r="E116" i="1"/>
  <c r="C117" i="1" l="1"/>
  <c r="D117" i="1"/>
  <c r="E117" i="1"/>
  <c r="A119" i="1"/>
  <c r="B118" i="1"/>
  <c r="A120" i="1" l="1"/>
  <c r="B119" i="1"/>
  <c r="E118" i="1"/>
  <c r="C118" i="1"/>
  <c r="D118" i="1"/>
  <c r="E119" i="1" l="1"/>
  <c r="D119" i="1"/>
  <c r="C119" i="1"/>
  <c r="A121" i="1"/>
  <c r="B120" i="1"/>
  <c r="A122" i="1" l="1"/>
  <c r="B121" i="1"/>
  <c r="D120" i="1"/>
  <c r="C120" i="1"/>
  <c r="E120" i="1"/>
  <c r="A123" i="1" l="1"/>
  <c r="B122" i="1"/>
  <c r="C121" i="1"/>
  <c r="D121" i="1"/>
  <c r="E121" i="1"/>
  <c r="A124" i="1" l="1"/>
  <c r="B123" i="1"/>
  <c r="E122" i="1"/>
  <c r="C122" i="1"/>
  <c r="D122" i="1"/>
  <c r="E123" i="1" l="1"/>
  <c r="D123" i="1"/>
  <c r="C123" i="1"/>
  <c r="A125" i="1"/>
  <c r="B124" i="1"/>
  <c r="A126" i="1" l="1"/>
  <c r="B125" i="1"/>
  <c r="D124" i="1"/>
  <c r="C124" i="1"/>
  <c r="E124" i="1"/>
  <c r="A127" i="1" l="1"/>
  <c r="B126" i="1"/>
  <c r="C125" i="1"/>
  <c r="D125" i="1"/>
  <c r="E125" i="1"/>
  <c r="E126" i="1" l="1"/>
  <c r="C126" i="1"/>
  <c r="D126" i="1"/>
  <c r="A128" i="1"/>
  <c r="B127" i="1"/>
  <c r="B128" i="1" l="1"/>
  <c r="A129" i="1"/>
  <c r="E127" i="1"/>
  <c r="D127" i="1"/>
  <c r="C127" i="1"/>
  <c r="A130" i="1" l="1"/>
  <c r="B129" i="1"/>
  <c r="D128" i="1"/>
  <c r="C128" i="1"/>
  <c r="E128" i="1"/>
  <c r="C129" i="1" l="1"/>
  <c r="D129" i="1"/>
  <c r="E129" i="1"/>
  <c r="A131" i="1"/>
  <c r="B131" i="1" s="1"/>
  <c r="B130" i="1"/>
  <c r="E131" i="1" l="1"/>
  <c r="D131" i="1"/>
  <c r="C131" i="1"/>
  <c r="E130" i="1"/>
  <c r="C130" i="1"/>
  <c r="D130" i="1"/>
</calcChain>
</file>

<file path=xl/sharedStrings.xml><?xml version="1.0" encoding="utf-8"?>
<sst xmlns="http://schemas.openxmlformats.org/spreadsheetml/2006/main" count="5" uniqueCount="5">
  <si>
    <t/>
  </si>
  <si>
    <t>M-IMP</t>
  </si>
  <si>
    <t>M-A+</t>
  </si>
  <si>
    <t>M-A</t>
  </si>
  <si>
    <t>Załącznik nr 1 do Regulaminu Rozgrywek Indywidualnych Mastres pod patronatem PZSQ w roku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</si>
</sst>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Cambria"/>
      <family val="1"/>
      <charset val="238"/>
    </font>
    <font>
      <b/>
      <sz val="12"/>
      <name val="Arial"/>
      <family val="2"/>
      <charset val="238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Border="0" applyAlignment="0" applyProtection="0"/>
  </cellStyleXfs>
  <cellXfs count="1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10" fontId="2" fillId="0" borderId="0" xfId="1" applyNumberFormat="1" applyFont="1" applyBorder="1" applyAlignment="1" applyProtection="1"/>
    <xf numFmtId="2" fontId="1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/>
    <xf numFmtId="2" fontId="2" fillId="0" borderId="0" xfId="0" applyNumberFormat="1" applyFont="1" applyBorder="1" applyAlignment="1" applyProtection="1">
      <alignment horizontal="center"/>
    </xf>
    <xf numFmtId="2" fontId="2" fillId="0" borderId="0" xfId="0" applyNumberFormat="1" applyFont="1" applyBorder="1" applyAlignment="1" applyProtection="1"/>
    <xf numFmtId="10" fontId="2" fillId="0" borderId="0" xfId="0" applyNumberFormat="1" applyFont="1" applyBorder="1" applyAlignment="1" applyProtection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31750</xdr:colOff>
      <xdr:row>3</xdr:row>
      <xdr:rowOff>10583</xdr:rowOff>
    </xdr:from>
    <xdr:to>
      <xdr:col>9</xdr:col>
      <xdr:colOff>296087</xdr:colOff>
      <xdr:row>10</xdr:row>
      <xdr:rowOff>57673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1333" y="529166"/>
          <a:ext cx="2042337" cy="1158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31"/>
  <sheetViews>
    <sheetView tabSelected="1" topLeftCell="A19" zoomScale="90" zoomScaleNormal="90" workbookViewId="0">
      <selection activeCell="H14" sqref="H14"/>
    </sheetView>
  </sheetViews>
  <sheetFormatPr defaultRowHeight="13.2" x14ac:dyDescent="0.25"/>
  <cols>
    <col min="1" max="1" width="4.33203125" style="1"/>
    <col min="2" max="2" width="0" style="2" hidden="1"/>
    <col min="3" max="3" width="17.109375" style="3"/>
    <col min="4" max="5" width="29.6640625" style="3"/>
    <col min="6" max="1025" width="8.88671875" style="2"/>
  </cols>
  <sheetData>
    <row r="1" spans="1:1024" x14ac:dyDescent="0.25">
      <c r="A1" s="4" t="s">
        <v>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3" spans="1:1024" s="6" customFormat="1" ht="15.6" x14ac:dyDescent="0.3">
      <c r="A3" s="5" t="s">
        <v>0</v>
      </c>
      <c r="C3" s="7" t="s">
        <v>1</v>
      </c>
      <c r="D3" s="7" t="s">
        <v>2</v>
      </c>
      <c r="E3" s="7" t="s">
        <v>3</v>
      </c>
    </row>
    <row r="4" spans="1:1024" s="8" customFormat="1" x14ac:dyDescent="0.25">
      <c r="A4" s="8">
        <v>1</v>
      </c>
      <c r="B4" s="9">
        <v>1</v>
      </c>
      <c r="C4" s="10">
        <f t="shared" ref="C4:C35" si="0">ROUND(1200*B4,2)/1.2</f>
        <v>1000</v>
      </c>
      <c r="D4" s="10">
        <f t="shared" ref="D4:D35" si="1">ROUND(800*B4,2)</f>
        <v>800</v>
      </c>
      <c r="E4" s="10">
        <f t="shared" ref="E4:E35" si="2">ROUND(600*B4,2)</f>
        <v>600</v>
      </c>
      <c r="F4" s="11"/>
    </row>
    <row r="5" spans="1:1024" x14ac:dyDescent="0.25">
      <c r="A5" s="8">
        <f t="shared" ref="A5:A36" si="3">A4+1</f>
        <v>2</v>
      </c>
      <c r="B5" s="9">
        <v>0.82969999999999999</v>
      </c>
      <c r="C5" s="12">
        <f t="shared" si="0"/>
        <v>829.7</v>
      </c>
      <c r="D5" s="12">
        <f t="shared" si="1"/>
        <v>663.76</v>
      </c>
      <c r="E5" s="12">
        <f t="shared" si="2"/>
        <v>497.82</v>
      </c>
      <c r="F5" s="13"/>
    </row>
    <row r="6" spans="1:1024" x14ac:dyDescent="0.25">
      <c r="A6" s="8">
        <f t="shared" si="3"/>
        <v>3</v>
      </c>
      <c r="B6" s="9">
        <v>0.74219999999999997</v>
      </c>
      <c r="C6" s="12">
        <f t="shared" si="0"/>
        <v>742.2</v>
      </c>
      <c r="D6" s="12">
        <f t="shared" si="1"/>
        <v>593.76</v>
      </c>
      <c r="E6" s="12">
        <f t="shared" si="2"/>
        <v>445.32</v>
      </c>
      <c r="F6" s="13"/>
    </row>
    <row r="7" spans="1:1024" x14ac:dyDescent="0.25">
      <c r="A7" s="8">
        <f t="shared" si="3"/>
        <v>4</v>
      </c>
      <c r="B7" s="9">
        <v>0.68189999999999995</v>
      </c>
      <c r="C7" s="12">
        <f t="shared" si="0"/>
        <v>681.9</v>
      </c>
      <c r="D7" s="12">
        <f t="shared" si="1"/>
        <v>545.52</v>
      </c>
      <c r="E7" s="12">
        <f t="shared" si="2"/>
        <v>409.14</v>
      </c>
      <c r="F7" s="13"/>
    </row>
    <row r="8" spans="1:1024" x14ac:dyDescent="0.25">
      <c r="A8" s="8">
        <f t="shared" si="3"/>
        <v>5</v>
      </c>
      <c r="B8" s="9">
        <v>0.63500000000000001</v>
      </c>
      <c r="C8" s="12">
        <f t="shared" si="0"/>
        <v>635</v>
      </c>
      <c r="D8" s="12">
        <f t="shared" si="1"/>
        <v>508</v>
      </c>
      <c r="E8" s="12">
        <f t="shared" si="2"/>
        <v>381</v>
      </c>
      <c r="F8" s="13"/>
    </row>
    <row r="9" spans="1:1024" x14ac:dyDescent="0.25">
      <c r="A9" s="8">
        <f t="shared" si="3"/>
        <v>6</v>
      </c>
      <c r="B9" s="9">
        <v>0.59589999999999999</v>
      </c>
      <c r="C9" s="12">
        <f t="shared" si="0"/>
        <v>595.90000000000009</v>
      </c>
      <c r="D9" s="12">
        <f t="shared" si="1"/>
        <v>476.72</v>
      </c>
      <c r="E9" s="12">
        <f t="shared" si="2"/>
        <v>357.54</v>
      </c>
      <c r="F9" s="13"/>
    </row>
    <row r="10" spans="1:1024" x14ac:dyDescent="0.25">
      <c r="A10" s="8">
        <f t="shared" si="3"/>
        <v>7</v>
      </c>
      <c r="B10" s="9">
        <v>0.56210000000000004</v>
      </c>
      <c r="C10" s="12">
        <f t="shared" si="0"/>
        <v>562.1</v>
      </c>
      <c r="D10" s="12">
        <f t="shared" si="1"/>
        <v>449.68</v>
      </c>
      <c r="E10" s="12">
        <f t="shared" si="2"/>
        <v>337.26</v>
      </c>
      <c r="F10" s="13"/>
    </row>
    <row r="11" spans="1:1024" x14ac:dyDescent="0.25">
      <c r="A11" s="8">
        <f t="shared" si="3"/>
        <v>8</v>
      </c>
      <c r="B11" s="9">
        <v>0.53210000000000002</v>
      </c>
      <c r="C11" s="12">
        <f t="shared" si="0"/>
        <v>532.1</v>
      </c>
      <c r="D11" s="12">
        <f t="shared" si="1"/>
        <v>425.68</v>
      </c>
      <c r="E11" s="12">
        <f t="shared" si="2"/>
        <v>319.26</v>
      </c>
      <c r="F11" s="13"/>
    </row>
    <row r="12" spans="1:1024" x14ac:dyDescent="0.25">
      <c r="A12" s="8">
        <f t="shared" si="3"/>
        <v>9</v>
      </c>
      <c r="B12" s="9">
        <v>0.50509999999999999</v>
      </c>
      <c r="C12" s="12">
        <f t="shared" si="0"/>
        <v>505.1</v>
      </c>
      <c r="D12" s="12">
        <f t="shared" si="1"/>
        <v>404.08</v>
      </c>
      <c r="E12" s="12">
        <f t="shared" si="2"/>
        <v>303.06</v>
      </c>
      <c r="F12" s="13"/>
    </row>
    <row r="13" spans="1:1024" x14ac:dyDescent="0.25">
      <c r="A13" s="8">
        <f t="shared" si="3"/>
        <v>10</v>
      </c>
      <c r="B13" s="9">
        <v>0.48039999999999999</v>
      </c>
      <c r="C13" s="12">
        <f t="shared" si="0"/>
        <v>480.40000000000003</v>
      </c>
      <c r="D13" s="12">
        <f t="shared" si="1"/>
        <v>384.32</v>
      </c>
      <c r="E13" s="12">
        <f t="shared" si="2"/>
        <v>288.24</v>
      </c>
      <c r="F13" s="13"/>
    </row>
    <row r="14" spans="1:1024" x14ac:dyDescent="0.25">
      <c r="A14" s="8">
        <f t="shared" si="3"/>
        <v>11</v>
      </c>
      <c r="B14" s="9">
        <v>0.4577</v>
      </c>
      <c r="C14" s="12">
        <f t="shared" si="0"/>
        <v>457.70000000000005</v>
      </c>
      <c r="D14" s="12">
        <f t="shared" si="1"/>
        <v>366.16</v>
      </c>
      <c r="E14" s="12">
        <f t="shared" si="2"/>
        <v>274.62</v>
      </c>
      <c r="F14" s="13"/>
    </row>
    <row r="15" spans="1:1024" x14ac:dyDescent="0.25">
      <c r="A15" s="8">
        <f t="shared" si="3"/>
        <v>12</v>
      </c>
      <c r="B15" s="9">
        <v>0.43669999999999998</v>
      </c>
      <c r="C15" s="12">
        <f t="shared" si="0"/>
        <v>436.7</v>
      </c>
      <c r="D15" s="12">
        <f t="shared" si="1"/>
        <v>349.36</v>
      </c>
      <c r="E15" s="12">
        <f t="shared" si="2"/>
        <v>262.02</v>
      </c>
      <c r="F15" s="13"/>
    </row>
    <row r="16" spans="1:1024" x14ac:dyDescent="0.25">
      <c r="A16" s="8">
        <f t="shared" si="3"/>
        <v>13</v>
      </c>
      <c r="B16" s="9">
        <v>0.41710000000000003</v>
      </c>
      <c r="C16" s="12">
        <f t="shared" si="0"/>
        <v>417.1</v>
      </c>
      <c r="D16" s="12">
        <f t="shared" si="1"/>
        <v>333.68</v>
      </c>
      <c r="E16" s="12">
        <f t="shared" si="2"/>
        <v>250.26</v>
      </c>
      <c r="F16" s="13"/>
    </row>
    <row r="17" spans="1:6" x14ac:dyDescent="0.25">
      <c r="A17" s="8">
        <f t="shared" si="3"/>
        <v>14</v>
      </c>
      <c r="B17" s="9">
        <v>0.39879999999999999</v>
      </c>
      <c r="C17" s="12">
        <f t="shared" si="0"/>
        <v>398.8</v>
      </c>
      <c r="D17" s="12">
        <f t="shared" si="1"/>
        <v>319.04000000000002</v>
      </c>
      <c r="E17" s="12">
        <f t="shared" si="2"/>
        <v>239.28</v>
      </c>
      <c r="F17" s="13"/>
    </row>
    <row r="18" spans="1:6" x14ac:dyDescent="0.25">
      <c r="A18" s="8">
        <f t="shared" si="3"/>
        <v>15</v>
      </c>
      <c r="B18" s="9">
        <v>0.38159999999999999</v>
      </c>
      <c r="C18" s="12">
        <f t="shared" si="0"/>
        <v>381.6</v>
      </c>
      <c r="D18" s="12">
        <f t="shared" si="1"/>
        <v>305.27999999999997</v>
      </c>
      <c r="E18" s="12">
        <f t="shared" si="2"/>
        <v>228.96</v>
      </c>
      <c r="F18" s="13"/>
    </row>
    <row r="19" spans="1:6" x14ac:dyDescent="0.25">
      <c r="A19" s="8">
        <f t="shared" si="3"/>
        <v>16</v>
      </c>
      <c r="B19" s="9">
        <v>0.36549999999999999</v>
      </c>
      <c r="C19" s="12">
        <f t="shared" si="0"/>
        <v>365.50000000000006</v>
      </c>
      <c r="D19" s="12">
        <f t="shared" si="1"/>
        <v>292.39999999999998</v>
      </c>
      <c r="E19" s="12">
        <f t="shared" si="2"/>
        <v>219.3</v>
      </c>
      <c r="F19" s="13"/>
    </row>
    <row r="20" spans="1:6" x14ac:dyDescent="0.25">
      <c r="A20" s="8">
        <f t="shared" si="3"/>
        <v>17</v>
      </c>
      <c r="B20" s="9">
        <v>0.3503</v>
      </c>
      <c r="C20" s="12">
        <f t="shared" si="0"/>
        <v>350.3</v>
      </c>
      <c r="D20" s="12">
        <f t="shared" si="1"/>
        <v>280.24</v>
      </c>
      <c r="E20" s="12">
        <f t="shared" si="2"/>
        <v>210.18</v>
      </c>
      <c r="F20" s="13"/>
    </row>
    <row r="21" spans="1:6" x14ac:dyDescent="0.25">
      <c r="A21" s="8">
        <f t="shared" si="3"/>
        <v>18</v>
      </c>
      <c r="B21" s="9">
        <v>0.33600000000000002</v>
      </c>
      <c r="C21" s="12">
        <f t="shared" si="0"/>
        <v>336</v>
      </c>
      <c r="D21" s="12">
        <f t="shared" si="1"/>
        <v>268.8</v>
      </c>
      <c r="E21" s="12">
        <f t="shared" si="2"/>
        <v>201.6</v>
      </c>
      <c r="F21" s="13"/>
    </row>
    <row r="22" spans="1:6" x14ac:dyDescent="0.25">
      <c r="A22" s="8">
        <f t="shared" si="3"/>
        <v>19</v>
      </c>
      <c r="B22" s="9">
        <v>0.32250000000000001</v>
      </c>
      <c r="C22" s="12">
        <f t="shared" si="0"/>
        <v>322.5</v>
      </c>
      <c r="D22" s="12">
        <f t="shared" si="1"/>
        <v>258</v>
      </c>
      <c r="E22" s="12">
        <f t="shared" si="2"/>
        <v>193.5</v>
      </c>
      <c r="F22" s="13"/>
    </row>
    <row r="23" spans="1:6" x14ac:dyDescent="0.25">
      <c r="A23" s="8">
        <f t="shared" si="3"/>
        <v>20</v>
      </c>
      <c r="B23" s="9">
        <v>0.30969999999999998</v>
      </c>
      <c r="C23" s="12">
        <f t="shared" si="0"/>
        <v>309.7</v>
      </c>
      <c r="D23" s="12">
        <f t="shared" si="1"/>
        <v>247.76</v>
      </c>
      <c r="E23" s="12">
        <f t="shared" si="2"/>
        <v>185.82</v>
      </c>
      <c r="F23" s="13"/>
    </row>
    <row r="24" spans="1:6" x14ac:dyDescent="0.25">
      <c r="A24" s="8">
        <f t="shared" si="3"/>
        <v>21</v>
      </c>
      <c r="B24" s="9">
        <v>0.29759999999999998</v>
      </c>
      <c r="C24" s="12">
        <f t="shared" si="0"/>
        <v>297.60000000000002</v>
      </c>
      <c r="D24" s="12">
        <f t="shared" si="1"/>
        <v>238.08</v>
      </c>
      <c r="E24" s="12">
        <f t="shared" si="2"/>
        <v>178.56</v>
      </c>
      <c r="F24" s="13"/>
    </row>
    <row r="25" spans="1:6" x14ac:dyDescent="0.25">
      <c r="A25" s="8">
        <f t="shared" si="3"/>
        <v>22</v>
      </c>
      <c r="B25" s="9">
        <v>0.28610000000000002</v>
      </c>
      <c r="C25" s="12">
        <f t="shared" si="0"/>
        <v>286.10000000000002</v>
      </c>
      <c r="D25" s="12">
        <f t="shared" si="1"/>
        <v>228.88</v>
      </c>
      <c r="E25" s="12">
        <f t="shared" si="2"/>
        <v>171.66</v>
      </c>
      <c r="F25" s="13"/>
    </row>
    <row r="26" spans="1:6" x14ac:dyDescent="0.25">
      <c r="A26" s="8">
        <f t="shared" si="3"/>
        <v>23</v>
      </c>
      <c r="B26" s="9">
        <v>0.2752</v>
      </c>
      <c r="C26" s="12">
        <f t="shared" si="0"/>
        <v>275.20000000000005</v>
      </c>
      <c r="D26" s="12">
        <f t="shared" si="1"/>
        <v>220.16</v>
      </c>
      <c r="E26" s="12">
        <f t="shared" si="2"/>
        <v>165.12</v>
      </c>
      <c r="F26" s="13"/>
    </row>
    <row r="27" spans="1:6" x14ac:dyDescent="0.25">
      <c r="A27" s="8">
        <f t="shared" si="3"/>
        <v>24</v>
      </c>
      <c r="B27" s="9">
        <v>0.26479999999999998</v>
      </c>
      <c r="C27" s="12">
        <f t="shared" si="0"/>
        <v>264.8</v>
      </c>
      <c r="D27" s="12">
        <f t="shared" si="1"/>
        <v>211.84</v>
      </c>
      <c r="E27" s="12">
        <f t="shared" si="2"/>
        <v>158.88</v>
      </c>
      <c r="F27" s="13"/>
    </row>
    <row r="28" spans="1:6" x14ac:dyDescent="0.25">
      <c r="A28" s="8">
        <f t="shared" si="3"/>
        <v>25</v>
      </c>
      <c r="B28" s="9">
        <v>0.255</v>
      </c>
      <c r="C28" s="12">
        <f t="shared" si="0"/>
        <v>255</v>
      </c>
      <c r="D28" s="12">
        <f t="shared" si="1"/>
        <v>204</v>
      </c>
      <c r="E28" s="12">
        <f t="shared" si="2"/>
        <v>153</v>
      </c>
      <c r="F28" s="13"/>
    </row>
    <row r="29" spans="1:6" x14ac:dyDescent="0.25">
      <c r="A29" s="8">
        <f t="shared" si="3"/>
        <v>26</v>
      </c>
      <c r="B29" s="9">
        <v>0.2457</v>
      </c>
      <c r="C29" s="12">
        <f t="shared" si="0"/>
        <v>245.7</v>
      </c>
      <c r="D29" s="12">
        <f t="shared" si="1"/>
        <v>196.56</v>
      </c>
      <c r="E29" s="12">
        <f t="shared" si="2"/>
        <v>147.41999999999999</v>
      </c>
      <c r="F29" s="13"/>
    </row>
    <row r="30" spans="1:6" x14ac:dyDescent="0.25">
      <c r="A30" s="8">
        <f t="shared" si="3"/>
        <v>27</v>
      </c>
      <c r="B30" s="9">
        <v>0.23680000000000001</v>
      </c>
      <c r="C30" s="12">
        <f t="shared" si="0"/>
        <v>236.80000000000004</v>
      </c>
      <c r="D30" s="12">
        <f t="shared" si="1"/>
        <v>189.44</v>
      </c>
      <c r="E30" s="12">
        <f t="shared" si="2"/>
        <v>142.08000000000001</v>
      </c>
      <c r="F30" s="13"/>
    </row>
    <row r="31" spans="1:6" x14ac:dyDescent="0.25">
      <c r="A31" s="8">
        <f t="shared" si="3"/>
        <v>28</v>
      </c>
      <c r="B31" s="9">
        <v>0.22839999999999999</v>
      </c>
      <c r="C31" s="12">
        <f t="shared" si="0"/>
        <v>228.4</v>
      </c>
      <c r="D31" s="12">
        <f t="shared" si="1"/>
        <v>182.72</v>
      </c>
      <c r="E31" s="12">
        <f t="shared" si="2"/>
        <v>137.04</v>
      </c>
      <c r="F31" s="13"/>
    </row>
    <row r="32" spans="1:6" x14ac:dyDescent="0.25">
      <c r="A32" s="8">
        <f t="shared" si="3"/>
        <v>29</v>
      </c>
      <c r="B32" s="9">
        <v>0.22040000000000001</v>
      </c>
      <c r="C32" s="12">
        <f t="shared" si="0"/>
        <v>220.40000000000003</v>
      </c>
      <c r="D32" s="12">
        <f t="shared" si="1"/>
        <v>176.32</v>
      </c>
      <c r="E32" s="12">
        <f t="shared" si="2"/>
        <v>132.24</v>
      </c>
      <c r="F32" s="13"/>
    </row>
    <row r="33" spans="1:6" x14ac:dyDescent="0.25">
      <c r="A33" s="8">
        <f t="shared" si="3"/>
        <v>30</v>
      </c>
      <c r="B33" s="9">
        <v>0.21279999999999999</v>
      </c>
      <c r="C33" s="12">
        <f t="shared" si="0"/>
        <v>212.8</v>
      </c>
      <c r="D33" s="12">
        <f t="shared" si="1"/>
        <v>170.24</v>
      </c>
      <c r="E33" s="12">
        <f t="shared" si="2"/>
        <v>127.68</v>
      </c>
      <c r="F33" s="13"/>
    </row>
    <row r="34" spans="1:6" x14ac:dyDescent="0.25">
      <c r="A34" s="8">
        <f t="shared" si="3"/>
        <v>31</v>
      </c>
      <c r="B34" s="9">
        <v>0.20549999999999999</v>
      </c>
      <c r="C34" s="12">
        <f t="shared" si="0"/>
        <v>205.5</v>
      </c>
      <c r="D34" s="12">
        <f t="shared" si="1"/>
        <v>164.4</v>
      </c>
      <c r="E34" s="12">
        <f t="shared" si="2"/>
        <v>123.3</v>
      </c>
      <c r="F34" s="13"/>
    </row>
    <row r="35" spans="1:6" x14ac:dyDescent="0.25">
      <c r="A35" s="8">
        <f t="shared" si="3"/>
        <v>32</v>
      </c>
      <c r="B35" s="9">
        <v>0.1986</v>
      </c>
      <c r="C35" s="12">
        <f t="shared" si="0"/>
        <v>198.6</v>
      </c>
      <c r="D35" s="12">
        <f t="shared" si="1"/>
        <v>158.88</v>
      </c>
      <c r="E35" s="12">
        <f t="shared" si="2"/>
        <v>119.16</v>
      </c>
      <c r="F35" s="13"/>
    </row>
    <row r="36" spans="1:6" x14ac:dyDescent="0.25">
      <c r="A36" s="8">
        <f t="shared" si="3"/>
        <v>33</v>
      </c>
      <c r="B36" s="9">
        <v>0.192</v>
      </c>
      <c r="C36" s="12">
        <f t="shared" ref="C36:C67" si="4">ROUND(1200*B36,2)/1.2</f>
        <v>192</v>
      </c>
      <c r="D36" s="12">
        <f t="shared" ref="D36:D67" si="5">ROUND(800*B36,2)</f>
        <v>153.6</v>
      </c>
      <c r="E36" s="12">
        <f t="shared" ref="E36:E67" si="6">ROUND(600*B36,2)</f>
        <v>115.2</v>
      </c>
      <c r="F36" s="13"/>
    </row>
    <row r="37" spans="1:6" x14ac:dyDescent="0.25">
      <c r="A37" s="8">
        <f t="shared" ref="A37:A68" si="7">A36+1</f>
        <v>34</v>
      </c>
      <c r="B37" s="9">
        <v>0.1857</v>
      </c>
      <c r="C37" s="12">
        <f t="shared" si="4"/>
        <v>185.70000000000002</v>
      </c>
      <c r="D37" s="12">
        <f t="shared" si="5"/>
        <v>148.56</v>
      </c>
      <c r="E37" s="12">
        <f t="shared" si="6"/>
        <v>111.42</v>
      </c>
      <c r="F37" s="13"/>
    </row>
    <row r="38" spans="1:6" x14ac:dyDescent="0.25">
      <c r="A38" s="8">
        <f t="shared" si="7"/>
        <v>35</v>
      </c>
      <c r="B38" s="9">
        <v>0.1797</v>
      </c>
      <c r="C38" s="12">
        <f t="shared" si="4"/>
        <v>179.7</v>
      </c>
      <c r="D38" s="12">
        <f t="shared" si="5"/>
        <v>143.76</v>
      </c>
      <c r="E38" s="12">
        <f t="shared" si="6"/>
        <v>107.82</v>
      </c>
      <c r="F38" s="13"/>
    </row>
    <row r="39" spans="1:6" x14ac:dyDescent="0.25">
      <c r="A39" s="8">
        <f t="shared" si="7"/>
        <v>36</v>
      </c>
      <c r="B39" s="9">
        <v>0.17399999999999999</v>
      </c>
      <c r="C39" s="12">
        <f t="shared" si="4"/>
        <v>174.00000000000003</v>
      </c>
      <c r="D39" s="12">
        <f t="shared" si="5"/>
        <v>139.19999999999999</v>
      </c>
      <c r="E39" s="12">
        <f t="shared" si="6"/>
        <v>104.4</v>
      </c>
    </row>
    <row r="40" spans="1:6" x14ac:dyDescent="0.25">
      <c r="A40" s="8">
        <f t="shared" si="7"/>
        <v>37</v>
      </c>
      <c r="B40" s="9">
        <v>0.16850000000000001</v>
      </c>
      <c r="C40" s="12">
        <f t="shared" si="4"/>
        <v>168.5</v>
      </c>
      <c r="D40" s="12">
        <f t="shared" si="5"/>
        <v>134.80000000000001</v>
      </c>
      <c r="E40" s="12">
        <f t="shared" si="6"/>
        <v>101.1</v>
      </c>
    </row>
    <row r="41" spans="1:6" x14ac:dyDescent="0.25">
      <c r="A41" s="8">
        <f t="shared" si="7"/>
        <v>38</v>
      </c>
      <c r="B41" s="9">
        <v>0.1633</v>
      </c>
      <c r="C41" s="12">
        <f t="shared" si="4"/>
        <v>163.30000000000001</v>
      </c>
      <c r="D41" s="12">
        <f t="shared" si="5"/>
        <v>130.63999999999999</v>
      </c>
      <c r="E41" s="12">
        <f t="shared" si="6"/>
        <v>97.98</v>
      </c>
    </row>
    <row r="42" spans="1:6" x14ac:dyDescent="0.25">
      <c r="A42" s="8">
        <f t="shared" si="7"/>
        <v>39</v>
      </c>
      <c r="B42" s="9">
        <v>0.15840000000000001</v>
      </c>
      <c r="C42" s="12">
        <f t="shared" si="4"/>
        <v>158.4</v>
      </c>
      <c r="D42" s="12">
        <f t="shared" si="5"/>
        <v>126.72</v>
      </c>
      <c r="E42" s="12">
        <f t="shared" si="6"/>
        <v>95.04</v>
      </c>
    </row>
    <row r="43" spans="1:6" x14ac:dyDescent="0.25">
      <c r="A43" s="8">
        <f t="shared" si="7"/>
        <v>40</v>
      </c>
      <c r="B43" s="9">
        <v>0.15359999999999999</v>
      </c>
      <c r="C43" s="12">
        <f t="shared" si="4"/>
        <v>153.6</v>
      </c>
      <c r="D43" s="12">
        <f t="shared" si="5"/>
        <v>122.88</v>
      </c>
      <c r="E43" s="12">
        <f t="shared" si="6"/>
        <v>92.16</v>
      </c>
    </row>
    <row r="44" spans="1:6" x14ac:dyDescent="0.25">
      <c r="A44" s="8">
        <f t="shared" si="7"/>
        <v>41</v>
      </c>
      <c r="B44" s="9">
        <v>0.14910000000000001</v>
      </c>
      <c r="C44" s="12">
        <f t="shared" si="4"/>
        <v>149.1</v>
      </c>
      <c r="D44" s="12">
        <f t="shared" si="5"/>
        <v>119.28</v>
      </c>
      <c r="E44" s="12">
        <f t="shared" si="6"/>
        <v>89.46</v>
      </c>
    </row>
    <row r="45" spans="1:6" x14ac:dyDescent="0.25">
      <c r="A45" s="8">
        <f t="shared" si="7"/>
        <v>42</v>
      </c>
      <c r="B45" s="9">
        <v>0.14480000000000001</v>
      </c>
      <c r="C45" s="12">
        <f t="shared" si="4"/>
        <v>144.80000000000001</v>
      </c>
      <c r="D45" s="12">
        <f t="shared" si="5"/>
        <v>115.84</v>
      </c>
      <c r="E45" s="12">
        <f t="shared" si="6"/>
        <v>86.88</v>
      </c>
    </row>
    <row r="46" spans="1:6" x14ac:dyDescent="0.25">
      <c r="A46" s="8">
        <f t="shared" si="7"/>
        <v>43</v>
      </c>
      <c r="B46" s="9">
        <v>0.14069999999999999</v>
      </c>
      <c r="C46" s="12">
        <f t="shared" si="4"/>
        <v>140.70000000000002</v>
      </c>
      <c r="D46" s="12">
        <f t="shared" si="5"/>
        <v>112.56</v>
      </c>
      <c r="E46" s="12">
        <f t="shared" si="6"/>
        <v>84.42</v>
      </c>
    </row>
    <row r="47" spans="1:6" x14ac:dyDescent="0.25">
      <c r="A47" s="8">
        <f t="shared" si="7"/>
        <v>44</v>
      </c>
      <c r="B47" s="9">
        <v>0.13669999999999999</v>
      </c>
      <c r="C47" s="12">
        <f t="shared" si="4"/>
        <v>136.69999999999999</v>
      </c>
      <c r="D47" s="12">
        <f t="shared" si="5"/>
        <v>109.36</v>
      </c>
      <c r="E47" s="12">
        <f t="shared" si="6"/>
        <v>82.02</v>
      </c>
    </row>
    <row r="48" spans="1:6" x14ac:dyDescent="0.25">
      <c r="A48" s="8">
        <f t="shared" si="7"/>
        <v>45</v>
      </c>
      <c r="B48" s="9">
        <v>0.13300000000000001</v>
      </c>
      <c r="C48" s="12">
        <f t="shared" si="4"/>
        <v>133</v>
      </c>
      <c r="D48" s="12">
        <f t="shared" si="5"/>
        <v>106.4</v>
      </c>
      <c r="E48" s="12">
        <f t="shared" si="6"/>
        <v>79.8</v>
      </c>
    </row>
    <row r="49" spans="1:5" x14ac:dyDescent="0.25">
      <c r="A49" s="8">
        <f t="shared" si="7"/>
        <v>46</v>
      </c>
      <c r="B49" s="9">
        <v>0.12939999999999999</v>
      </c>
      <c r="C49" s="12">
        <f t="shared" si="4"/>
        <v>129.4</v>
      </c>
      <c r="D49" s="12">
        <f t="shared" si="5"/>
        <v>103.52</v>
      </c>
      <c r="E49" s="12">
        <f t="shared" si="6"/>
        <v>77.64</v>
      </c>
    </row>
    <row r="50" spans="1:5" x14ac:dyDescent="0.25">
      <c r="A50" s="8">
        <f t="shared" si="7"/>
        <v>47</v>
      </c>
      <c r="B50" s="9">
        <v>0.12590000000000001</v>
      </c>
      <c r="C50" s="12">
        <f t="shared" si="4"/>
        <v>125.90000000000002</v>
      </c>
      <c r="D50" s="12">
        <f t="shared" si="5"/>
        <v>100.72</v>
      </c>
      <c r="E50" s="12">
        <f t="shared" si="6"/>
        <v>75.540000000000006</v>
      </c>
    </row>
    <row r="51" spans="1:5" x14ac:dyDescent="0.25">
      <c r="A51" s="8">
        <f t="shared" si="7"/>
        <v>48</v>
      </c>
      <c r="B51" s="9">
        <v>0.1226</v>
      </c>
      <c r="C51" s="12">
        <f t="shared" si="4"/>
        <v>122.60000000000001</v>
      </c>
      <c r="D51" s="12">
        <f t="shared" si="5"/>
        <v>98.08</v>
      </c>
      <c r="E51" s="12">
        <f t="shared" si="6"/>
        <v>73.56</v>
      </c>
    </row>
    <row r="52" spans="1:5" x14ac:dyDescent="0.25">
      <c r="A52" s="8">
        <f t="shared" si="7"/>
        <v>49</v>
      </c>
      <c r="B52" s="9">
        <v>0.1195</v>
      </c>
      <c r="C52" s="12">
        <f t="shared" si="4"/>
        <v>119.50000000000001</v>
      </c>
      <c r="D52" s="12">
        <f t="shared" si="5"/>
        <v>95.6</v>
      </c>
      <c r="E52" s="12">
        <f t="shared" si="6"/>
        <v>71.7</v>
      </c>
    </row>
    <row r="53" spans="1:5" x14ac:dyDescent="0.25">
      <c r="A53" s="8">
        <f t="shared" si="7"/>
        <v>50</v>
      </c>
      <c r="B53" s="9">
        <v>0.11650000000000001</v>
      </c>
      <c r="C53" s="12">
        <f t="shared" si="4"/>
        <v>116.50000000000001</v>
      </c>
      <c r="D53" s="12">
        <f t="shared" si="5"/>
        <v>93.2</v>
      </c>
      <c r="E53" s="12">
        <f t="shared" si="6"/>
        <v>69.900000000000006</v>
      </c>
    </row>
    <row r="54" spans="1:5" x14ac:dyDescent="0.25">
      <c r="A54" s="8">
        <f t="shared" si="7"/>
        <v>51</v>
      </c>
      <c r="B54" s="9">
        <v>0.11360000000000001</v>
      </c>
      <c r="C54" s="12">
        <f t="shared" si="4"/>
        <v>113.6</v>
      </c>
      <c r="D54" s="12">
        <f t="shared" si="5"/>
        <v>90.88</v>
      </c>
      <c r="E54" s="12">
        <f t="shared" si="6"/>
        <v>68.16</v>
      </c>
    </row>
    <row r="55" spans="1:5" x14ac:dyDescent="0.25">
      <c r="A55" s="8">
        <f t="shared" si="7"/>
        <v>52</v>
      </c>
      <c r="B55" s="9">
        <v>0.1109</v>
      </c>
      <c r="C55" s="12">
        <f t="shared" si="4"/>
        <v>110.90000000000002</v>
      </c>
      <c r="D55" s="12">
        <f t="shared" si="5"/>
        <v>88.72</v>
      </c>
      <c r="E55" s="12">
        <f t="shared" si="6"/>
        <v>66.540000000000006</v>
      </c>
    </row>
    <row r="56" spans="1:5" x14ac:dyDescent="0.25">
      <c r="A56" s="8">
        <f t="shared" si="7"/>
        <v>53</v>
      </c>
      <c r="B56" s="9">
        <v>0.1082</v>
      </c>
      <c r="C56" s="12">
        <f t="shared" si="4"/>
        <v>108.2</v>
      </c>
      <c r="D56" s="12">
        <f t="shared" si="5"/>
        <v>86.56</v>
      </c>
      <c r="E56" s="12">
        <f t="shared" si="6"/>
        <v>64.92</v>
      </c>
    </row>
    <row r="57" spans="1:5" x14ac:dyDescent="0.25">
      <c r="A57" s="8">
        <f t="shared" si="7"/>
        <v>54</v>
      </c>
      <c r="B57" s="9">
        <v>0.1057</v>
      </c>
      <c r="C57" s="12">
        <f t="shared" si="4"/>
        <v>105.7</v>
      </c>
      <c r="D57" s="12">
        <f t="shared" si="5"/>
        <v>84.56</v>
      </c>
      <c r="E57" s="12">
        <f t="shared" si="6"/>
        <v>63.42</v>
      </c>
    </row>
    <row r="58" spans="1:5" x14ac:dyDescent="0.25">
      <c r="A58" s="8">
        <f t="shared" si="7"/>
        <v>55</v>
      </c>
      <c r="B58" s="9">
        <v>0.1033</v>
      </c>
      <c r="C58" s="12">
        <f t="shared" si="4"/>
        <v>103.3</v>
      </c>
      <c r="D58" s="12">
        <f t="shared" si="5"/>
        <v>82.64</v>
      </c>
      <c r="E58" s="12">
        <f t="shared" si="6"/>
        <v>61.98</v>
      </c>
    </row>
    <row r="59" spans="1:5" x14ac:dyDescent="0.25">
      <c r="A59" s="8">
        <f t="shared" si="7"/>
        <v>56</v>
      </c>
      <c r="B59" s="9">
        <v>0.10100000000000001</v>
      </c>
      <c r="C59" s="12">
        <f t="shared" si="4"/>
        <v>101</v>
      </c>
      <c r="D59" s="12">
        <f t="shared" si="5"/>
        <v>80.8</v>
      </c>
      <c r="E59" s="12">
        <f t="shared" si="6"/>
        <v>60.6</v>
      </c>
    </row>
    <row r="60" spans="1:5" x14ac:dyDescent="0.25">
      <c r="A60" s="8">
        <f t="shared" si="7"/>
        <v>57</v>
      </c>
      <c r="B60" s="9">
        <v>9.8799999999999999E-2</v>
      </c>
      <c r="C60" s="12">
        <f t="shared" si="4"/>
        <v>98.800000000000011</v>
      </c>
      <c r="D60" s="12">
        <f t="shared" si="5"/>
        <v>79.040000000000006</v>
      </c>
      <c r="E60" s="12">
        <f t="shared" si="6"/>
        <v>59.28</v>
      </c>
    </row>
    <row r="61" spans="1:5" x14ac:dyDescent="0.25">
      <c r="A61" s="8">
        <f t="shared" si="7"/>
        <v>58</v>
      </c>
      <c r="B61" s="9">
        <v>9.6600000000000005E-2</v>
      </c>
      <c r="C61" s="12">
        <f t="shared" si="4"/>
        <v>96.600000000000009</v>
      </c>
      <c r="D61" s="12">
        <f t="shared" si="5"/>
        <v>77.28</v>
      </c>
      <c r="E61" s="12">
        <f t="shared" si="6"/>
        <v>57.96</v>
      </c>
    </row>
    <row r="62" spans="1:5" x14ac:dyDescent="0.25">
      <c r="A62" s="8">
        <f t="shared" si="7"/>
        <v>59</v>
      </c>
      <c r="B62" s="9">
        <v>9.4600000000000004E-2</v>
      </c>
      <c r="C62" s="12">
        <f t="shared" si="4"/>
        <v>94.6</v>
      </c>
      <c r="D62" s="12">
        <f t="shared" si="5"/>
        <v>75.680000000000007</v>
      </c>
      <c r="E62" s="12">
        <f t="shared" si="6"/>
        <v>56.76</v>
      </c>
    </row>
    <row r="63" spans="1:5" x14ac:dyDescent="0.25">
      <c r="A63" s="8">
        <f t="shared" si="7"/>
        <v>60</v>
      </c>
      <c r="B63" s="9">
        <v>9.2700000000000005E-2</v>
      </c>
      <c r="C63" s="12">
        <f t="shared" si="4"/>
        <v>92.7</v>
      </c>
      <c r="D63" s="12">
        <f t="shared" si="5"/>
        <v>74.16</v>
      </c>
      <c r="E63" s="12">
        <f t="shared" si="6"/>
        <v>55.62</v>
      </c>
    </row>
    <row r="64" spans="1:5" x14ac:dyDescent="0.25">
      <c r="A64" s="8">
        <f t="shared" si="7"/>
        <v>61</v>
      </c>
      <c r="B64" s="14">
        <f t="shared" ref="B64:B95" si="8">ROUND((1/POWER(A64,1/2)+POWER(1.05,1-A64))/2,4)</f>
        <v>9.0800000000000006E-2</v>
      </c>
      <c r="C64" s="12">
        <f t="shared" si="4"/>
        <v>90.8</v>
      </c>
      <c r="D64" s="12">
        <f t="shared" si="5"/>
        <v>72.64</v>
      </c>
      <c r="E64" s="12">
        <f t="shared" si="6"/>
        <v>54.48</v>
      </c>
    </row>
    <row r="65" spans="1:5" x14ac:dyDescent="0.25">
      <c r="A65" s="8">
        <f t="shared" si="7"/>
        <v>62</v>
      </c>
      <c r="B65" s="14">
        <f t="shared" si="8"/>
        <v>8.8999999999999996E-2</v>
      </c>
      <c r="C65" s="12">
        <f t="shared" si="4"/>
        <v>89</v>
      </c>
      <c r="D65" s="12">
        <f t="shared" si="5"/>
        <v>71.2</v>
      </c>
      <c r="E65" s="12">
        <f t="shared" si="6"/>
        <v>53.4</v>
      </c>
    </row>
    <row r="66" spans="1:5" x14ac:dyDescent="0.25">
      <c r="A66" s="8">
        <f t="shared" si="7"/>
        <v>63</v>
      </c>
      <c r="B66" s="14">
        <f t="shared" si="8"/>
        <v>8.7300000000000003E-2</v>
      </c>
      <c r="C66" s="12">
        <f t="shared" si="4"/>
        <v>87.300000000000011</v>
      </c>
      <c r="D66" s="12">
        <f t="shared" si="5"/>
        <v>69.84</v>
      </c>
      <c r="E66" s="12">
        <f t="shared" si="6"/>
        <v>52.38</v>
      </c>
    </row>
    <row r="67" spans="1:5" x14ac:dyDescent="0.25">
      <c r="A67" s="8">
        <f t="shared" si="7"/>
        <v>64</v>
      </c>
      <c r="B67" s="14">
        <f t="shared" si="8"/>
        <v>8.5599999999999996E-2</v>
      </c>
      <c r="C67" s="12">
        <f t="shared" si="4"/>
        <v>85.600000000000009</v>
      </c>
      <c r="D67" s="12">
        <f t="shared" si="5"/>
        <v>68.48</v>
      </c>
      <c r="E67" s="12">
        <f t="shared" si="6"/>
        <v>51.36</v>
      </c>
    </row>
    <row r="68" spans="1:5" x14ac:dyDescent="0.25">
      <c r="A68" s="8">
        <f t="shared" si="7"/>
        <v>65</v>
      </c>
      <c r="B68" s="14">
        <f t="shared" si="8"/>
        <v>8.4000000000000005E-2</v>
      </c>
      <c r="C68" s="12">
        <f t="shared" ref="C68:C99" si="9">ROUND(1200*B68,2)/1.2</f>
        <v>84</v>
      </c>
      <c r="D68" s="12">
        <f t="shared" ref="D68:D99" si="10">ROUND(800*B68,2)</f>
        <v>67.2</v>
      </c>
      <c r="E68" s="12">
        <f t="shared" ref="E68:E99" si="11">ROUND(600*B68,2)</f>
        <v>50.4</v>
      </c>
    </row>
    <row r="69" spans="1:5" x14ac:dyDescent="0.25">
      <c r="A69" s="8">
        <f t="shared" ref="A69:A100" si="12">A68+1</f>
        <v>66</v>
      </c>
      <c r="B69" s="14">
        <f t="shared" si="8"/>
        <v>8.2500000000000004E-2</v>
      </c>
      <c r="C69" s="12">
        <f t="shared" si="9"/>
        <v>82.5</v>
      </c>
      <c r="D69" s="12">
        <f t="shared" si="10"/>
        <v>66</v>
      </c>
      <c r="E69" s="12">
        <f t="shared" si="11"/>
        <v>49.5</v>
      </c>
    </row>
    <row r="70" spans="1:5" x14ac:dyDescent="0.25">
      <c r="A70" s="8">
        <f t="shared" si="12"/>
        <v>67</v>
      </c>
      <c r="B70" s="14">
        <f t="shared" si="8"/>
        <v>8.1100000000000005E-2</v>
      </c>
      <c r="C70" s="12">
        <f t="shared" si="9"/>
        <v>81.099999999999994</v>
      </c>
      <c r="D70" s="12">
        <f t="shared" si="10"/>
        <v>64.88</v>
      </c>
      <c r="E70" s="12">
        <f t="shared" si="11"/>
        <v>48.66</v>
      </c>
    </row>
    <row r="71" spans="1:5" x14ac:dyDescent="0.25">
      <c r="A71" s="8">
        <f t="shared" si="12"/>
        <v>68</v>
      </c>
      <c r="B71" s="14">
        <f t="shared" si="8"/>
        <v>7.9699999999999993E-2</v>
      </c>
      <c r="C71" s="12">
        <f t="shared" si="9"/>
        <v>79.7</v>
      </c>
      <c r="D71" s="12">
        <f t="shared" si="10"/>
        <v>63.76</v>
      </c>
      <c r="E71" s="12">
        <f t="shared" si="11"/>
        <v>47.82</v>
      </c>
    </row>
    <row r="72" spans="1:5" x14ac:dyDescent="0.25">
      <c r="A72" s="8">
        <f t="shared" si="12"/>
        <v>69</v>
      </c>
      <c r="B72" s="14">
        <f t="shared" si="8"/>
        <v>7.8299999999999995E-2</v>
      </c>
      <c r="C72" s="12">
        <f t="shared" si="9"/>
        <v>78.3</v>
      </c>
      <c r="D72" s="12">
        <f t="shared" si="10"/>
        <v>62.64</v>
      </c>
      <c r="E72" s="12">
        <f t="shared" si="11"/>
        <v>46.98</v>
      </c>
    </row>
    <row r="73" spans="1:5" x14ac:dyDescent="0.25">
      <c r="A73" s="8">
        <f t="shared" si="12"/>
        <v>70</v>
      </c>
      <c r="B73" s="14">
        <f t="shared" si="8"/>
        <v>7.6999999999999999E-2</v>
      </c>
      <c r="C73" s="12">
        <f t="shared" si="9"/>
        <v>77.000000000000014</v>
      </c>
      <c r="D73" s="12">
        <f t="shared" si="10"/>
        <v>61.6</v>
      </c>
      <c r="E73" s="12">
        <f t="shared" si="11"/>
        <v>46.2</v>
      </c>
    </row>
    <row r="74" spans="1:5" x14ac:dyDescent="0.25">
      <c r="A74" s="8">
        <f t="shared" si="12"/>
        <v>71</v>
      </c>
      <c r="B74" s="14">
        <f t="shared" si="8"/>
        <v>7.5800000000000006E-2</v>
      </c>
      <c r="C74" s="12">
        <f t="shared" si="9"/>
        <v>75.8</v>
      </c>
      <c r="D74" s="12">
        <f t="shared" si="10"/>
        <v>60.64</v>
      </c>
      <c r="E74" s="12">
        <f t="shared" si="11"/>
        <v>45.48</v>
      </c>
    </row>
    <row r="75" spans="1:5" x14ac:dyDescent="0.25">
      <c r="A75" s="8">
        <f t="shared" si="12"/>
        <v>72</v>
      </c>
      <c r="B75" s="14">
        <f t="shared" si="8"/>
        <v>7.46E-2</v>
      </c>
      <c r="C75" s="12">
        <f t="shared" si="9"/>
        <v>74.599999999999994</v>
      </c>
      <c r="D75" s="12">
        <f t="shared" si="10"/>
        <v>59.68</v>
      </c>
      <c r="E75" s="12">
        <f t="shared" si="11"/>
        <v>44.76</v>
      </c>
    </row>
    <row r="76" spans="1:5" x14ac:dyDescent="0.25">
      <c r="A76" s="8">
        <f t="shared" si="12"/>
        <v>73</v>
      </c>
      <c r="B76" s="14">
        <f t="shared" si="8"/>
        <v>7.3400000000000007E-2</v>
      </c>
      <c r="C76" s="12">
        <f t="shared" si="9"/>
        <v>73.400000000000006</v>
      </c>
      <c r="D76" s="12">
        <f t="shared" si="10"/>
        <v>58.72</v>
      </c>
      <c r="E76" s="12">
        <f t="shared" si="11"/>
        <v>44.04</v>
      </c>
    </row>
    <row r="77" spans="1:5" x14ac:dyDescent="0.25">
      <c r="A77" s="8">
        <f t="shared" si="12"/>
        <v>74</v>
      </c>
      <c r="B77" s="14">
        <f t="shared" si="8"/>
        <v>7.2300000000000003E-2</v>
      </c>
      <c r="C77" s="12">
        <f t="shared" si="9"/>
        <v>72.300000000000011</v>
      </c>
      <c r="D77" s="12">
        <f t="shared" si="10"/>
        <v>57.84</v>
      </c>
      <c r="E77" s="12">
        <f t="shared" si="11"/>
        <v>43.38</v>
      </c>
    </row>
    <row r="78" spans="1:5" x14ac:dyDescent="0.25">
      <c r="A78" s="8">
        <f t="shared" si="12"/>
        <v>75</v>
      </c>
      <c r="B78" s="14">
        <f t="shared" si="8"/>
        <v>7.1300000000000002E-2</v>
      </c>
      <c r="C78" s="12">
        <f t="shared" si="9"/>
        <v>71.300000000000011</v>
      </c>
      <c r="D78" s="12">
        <f t="shared" si="10"/>
        <v>57.04</v>
      </c>
      <c r="E78" s="12">
        <f t="shared" si="11"/>
        <v>42.78</v>
      </c>
    </row>
    <row r="79" spans="1:5" x14ac:dyDescent="0.25">
      <c r="A79" s="8">
        <f t="shared" si="12"/>
        <v>76</v>
      </c>
      <c r="B79" s="14">
        <f t="shared" si="8"/>
        <v>7.0199999999999999E-2</v>
      </c>
      <c r="C79" s="12">
        <f t="shared" si="9"/>
        <v>70.2</v>
      </c>
      <c r="D79" s="12">
        <f t="shared" si="10"/>
        <v>56.16</v>
      </c>
      <c r="E79" s="12">
        <f t="shared" si="11"/>
        <v>42.12</v>
      </c>
    </row>
    <row r="80" spans="1:5" x14ac:dyDescent="0.25">
      <c r="A80" s="8">
        <f t="shared" si="12"/>
        <v>77</v>
      </c>
      <c r="B80" s="14">
        <f t="shared" si="8"/>
        <v>6.9199999999999998E-2</v>
      </c>
      <c r="C80" s="12">
        <f t="shared" si="9"/>
        <v>69.2</v>
      </c>
      <c r="D80" s="12">
        <f t="shared" si="10"/>
        <v>55.36</v>
      </c>
      <c r="E80" s="12">
        <f t="shared" si="11"/>
        <v>41.52</v>
      </c>
    </row>
    <row r="81" spans="1:5" x14ac:dyDescent="0.25">
      <c r="A81" s="8">
        <f t="shared" si="12"/>
        <v>78</v>
      </c>
      <c r="B81" s="14">
        <f t="shared" si="8"/>
        <v>6.83E-2</v>
      </c>
      <c r="C81" s="12">
        <f t="shared" si="9"/>
        <v>68.3</v>
      </c>
      <c r="D81" s="12">
        <f t="shared" si="10"/>
        <v>54.64</v>
      </c>
      <c r="E81" s="12">
        <f t="shared" si="11"/>
        <v>40.98</v>
      </c>
    </row>
    <row r="82" spans="1:5" x14ac:dyDescent="0.25">
      <c r="A82" s="8">
        <f t="shared" si="12"/>
        <v>79</v>
      </c>
      <c r="B82" s="14">
        <f t="shared" si="8"/>
        <v>6.7400000000000002E-2</v>
      </c>
      <c r="C82" s="12">
        <f t="shared" si="9"/>
        <v>67.400000000000006</v>
      </c>
      <c r="D82" s="12">
        <f t="shared" si="10"/>
        <v>53.92</v>
      </c>
      <c r="E82" s="12">
        <f t="shared" si="11"/>
        <v>40.44</v>
      </c>
    </row>
    <row r="83" spans="1:5" x14ac:dyDescent="0.25">
      <c r="A83" s="8">
        <f t="shared" si="12"/>
        <v>80</v>
      </c>
      <c r="B83" s="14">
        <f t="shared" si="8"/>
        <v>6.6500000000000004E-2</v>
      </c>
      <c r="C83" s="12">
        <f t="shared" si="9"/>
        <v>66.5</v>
      </c>
      <c r="D83" s="12">
        <f t="shared" si="10"/>
        <v>53.2</v>
      </c>
      <c r="E83" s="12">
        <f t="shared" si="11"/>
        <v>39.9</v>
      </c>
    </row>
    <row r="84" spans="1:5" x14ac:dyDescent="0.25">
      <c r="A84" s="8">
        <f t="shared" si="12"/>
        <v>81</v>
      </c>
      <c r="B84" s="14">
        <f t="shared" si="8"/>
        <v>6.5600000000000006E-2</v>
      </c>
      <c r="C84" s="12">
        <f t="shared" si="9"/>
        <v>65.600000000000009</v>
      </c>
      <c r="D84" s="12">
        <f t="shared" si="10"/>
        <v>52.48</v>
      </c>
      <c r="E84" s="12">
        <f t="shared" si="11"/>
        <v>39.36</v>
      </c>
    </row>
    <row r="85" spans="1:5" x14ac:dyDescent="0.25">
      <c r="A85" s="8">
        <f t="shared" si="12"/>
        <v>82</v>
      </c>
      <c r="B85" s="14">
        <f t="shared" si="8"/>
        <v>6.4799999999999996E-2</v>
      </c>
      <c r="C85" s="12">
        <f t="shared" si="9"/>
        <v>64.800000000000011</v>
      </c>
      <c r="D85" s="12">
        <f t="shared" si="10"/>
        <v>51.84</v>
      </c>
      <c r="E85" s="12">
        <f t="shared" si="11"/>
        <v>38.880000000000003</v>
      </c>
    </row>
    <row r="86" spans="1:5" x14ac:dyDescent="0.25">
      <c r="A86" s="8">
        <f t="shared" si="12"/>
        <v>83</v>
      </c>
      <c r="B86" s="14">
        <f t="shared" si="8"/>
        <v>6.4000000000000001E-2</v>
      </c>
      <c r="C86" s="12">
        <f t="shared" si="9"/>
        <v>64</v>
      </c>
      <c r="D86" s="12">
        <f t="shared" si="10"/>
        <v>51.2</v>
      </c>
      <c r="E86" s="12">
        <f t="shared" si="11"/>
        <v>38.4</v>
      </c>
    </row>
    <row r="87" spans="1:5" x14ac:dyDescent="0.25">
      <c r="A87" s="8">
        <f t="shared" si="12"/>
        <v>84</v>
      </c>
      <c r="B87" s="14">
        <f t="shared" si="8"/>
        <v>6.3299999999999995E-2</v>
      </c>
      <c r="C87" s="12">
        <f t="shared" si="9"/>
        <v>63.3</v>
      </c>
      <c r="D87" s="12">
        <f t="shared" si="10"/>
        <v>50.64</v>
      </c>
      <c r="E87" s="12">
        <f t="shared" si="11"/>
        <v>37.979999999999997</v>
      </c>
    </row>
    <row r="88" spans="1:5" x14ac:dyDescent="0.25">
      <c r="A88" s="8">
        <f t="shared" si="12"/>
        <v>85</v>
      </c>
      <c r="B88" s="14">
        <f t="shared" si="8"/>
        <v>6.25E-2</v>
      </c>
      <c r="C88" s="12">
        <f t="shared" si="9"/>
        <v>62.5</v>
      </c>
      <c r="D88" s="12">
        <f t="shared" si="10"/>
        <v>50</v>
      </c>
      <c r="E88" s="12">
        <f t="shared" si="11"/>
        <v>37.5</v>
      </c>
    </row>
    <row r="89" spans="1:5" x14ac:dyDescent="0.25">
      <c r="A89" s="8">
        <f t="shared" si="12"/>
        <v>86</v>
      </c>
      <c r="B89" s="14">
        <f t="shared" si="8"/>
        <v>6.1800000000000001E-2</v>
      </c>
      <c r="C89" s="12">
        <f t="shared" si="9"/>
        <v>61.8</v>
      </c>
      <c r="D89" s="12">
        <f t="shared" si="10"/>
        <v>49.44</v>
      </c>
      <c r="E89" s="12">
        <f t="shared" si="11"/>
        <v>37.08</v>
      </c>
    </row>
    <row r="90" spans="1:5" x14ac:dyDescent="0.25">
      <c r="A90" s="8">
        <f t="shared" si="12"/>
        <v>87</v>
      </c>
      <c r="B90" s="14">
        <f t="shared" si="8"/>
        <v>6.1100000000000002E-2</v>
      </c>
      <c r="C90" s="12">
        <f t="shared" si="9"/>
        <v>61.099999999999994</v>
      </c>
      <c r="D90" s="12">
        <f t="shared" si="10"/>
        <v>48.88</v>
      </c>
      <c r="E90" s="12">
        <f t="shared" si="11"/>
        <v>36.659999999999997</v>
      </c>
    </row>
    <row r="91" spans="1:5" x14ac:dyDescent="0.25">
      <c r="A91" s="8">
        <f t="shared" si="12"/>
        <v>88</v>
      </c>
      <c r="B91" s="14">
        <f t="shared" si="8"/>
        <v>6.0499999999999998E-2</v>
      </c>
      <c r="C91" s="12">
        <f t="shared" si="9"/>
        <v>60.5</v>
      </c>
      <c r="D91" s="12">
        <f t="shared" si="10"/>
        <v>48.4</v>
      </c>
      <c r="E91" s="12">
        <f t="shared" si="11"/>
        <v>36.299999999999997</v>
      </c>
    </row>
    <row r="92" spans="1:5" x14ac:dyDescent="0.25">
      <c r="A92" s="8">
        <f t="shared" si="12"/>
        <v>89</v>
      </c>
      <c r="B92" s="14">
        <f t="shared" si="8"/>
        <v>5.9799999999999999E-2</v>
      </c>
      <c r="C92" s="12">
        <f t="shared" si="9"/>
        <v>59.800000000000004</v>
      </c>
      <c r="D92" s="12">
        <f t="shared" si="10"/>
        <v>47.84</v>
      </c>
      <c r="E92" s="12">
        <f t="shared" si="11"/>
        <v>35.880000000000003</v>
      </c>
    </row>
    <row r="93" spans="1:5" x14ac:dyDescent="0.25">
      <c r="A93" s="8">
        <f t="shared" si="12"/>
        <v>90</v>
      </c>
      <c r="B93" s="14">
        <f t="shared" si="8"/>
        <v>5.9200000000000003E-2</v>
      </c>
      <c r="C93" s="12">
        <f t="shared" si="9"/>
        <v>59.20000000000001</v>
      </c>
      <c r="D93" s="12">
        <f t="shared" si="10"/>
        <v>47.36</v>
      </c>
      <c r="E93" s="12">
        <f t="shared" si="11"/>
        <v>35.520000000000003</v>
      </c>
    </row>
    <row r="94" spans="1:5" x14ac:dyDescent="0.25">
      <c r="A94" s="8">
        <f t="shared" si="12"/>
        <v>91</v>
      </c>
      <c r="B94" s="14">
        <f t="shared" si="8"/>
        <v>5.8599999999999999E-2</v>
      </c>
      <c r="C94" s="12">
        <f t="shared" si="9"/>
        <v>58.599999999999994</v>
      </c>
      <c r="D94" s="12">
        <f t="shared" si="10"/>
        <v>46.88</v>
      </c>
      <c r="E94" s="12">
        <f t="shared" si="11"/>
        <v>35.159999999999997</v>
      </c>
    </row>
    <row r="95" spans="1:5" x14ac:dyDescent="0.25">
      <c r="A95" s="8">
        <f t="shared" si="12"/>
        <v>92</v>
      </c>
      <c r="B95" s="14">
        <f t="shared" si="8"/>
        <v>5.8000000000000003E-2</v>
      </c>
      <c r="C95" s="12">
        <f t="shared" si="9"/>
        <v>58</v>
      </c>
      <c r="D95" s="12">
        <f t="shared" si="10"/>
        <v>46.4</v>
      </c>
      <c r="E95" s="12">
        <f t="shared" si="11"/>
        <v>34.799999999999997</v>
      </c>
    </row>
    <row r="96" spans="1:5" x14ac:dyDescent="0.25">
      <c r="A96" s="8">
        <f t="shared" si="12"/>
        <v>93</v>
      </c>
      <c r="B96" s="14">
        <f t="shared" ref="B96:B127" si="13">ROUND((1/POWER(A96,1/2)+POWER(1.05,1-A96))/2,4)</f>
        <v>5.7500000000000002E-2</v>
      </c>
      <c r="C96" s="12">
        <f t="shared" si="9"/>
        <v>57.5</v>
      </c>
      <c r="D96" s="12">
        <f t="shared" si="10"/>
        <v>46</v>
      </c>
      <c r="E96" s="12">
        <f t="shared" si="11"/>
        <v>34.5</v>
      </c>
    </row>
    <row r="97" spans="1:5" x14ac:dyDescent="0.25">
      <c r="A97" s="8">
        <f t="shared" si="12"/>
        <v>94</v>
      </c>
      <c r="B97" s="14">
        <f t="shared" si="13"/>
        <v>5.6899999999999999E-2</v>
      </c>
      <c r="C97" s="12">
        <f t="shared" si="9"/>
        <v>56.900000000000006</v>
      </c>
      <c r="D97" s="12">
        <f t="shared" si="10"/>
        <v>45.52</v>
      </c>
      <c r="E97" s="12">
        <f t="shared" si="11"/>
        <v>34.14</v>
      </c>
    </row>
    <row r="98" spans="1:5" x14ac:dyDescent="0.25">
      <c r="A98" s="8">
        <f t="shared" si="12"/>
        <v>95</v>
      </c>
      <c r="B98" s="14">
        <f t="shared" si="13"/>
        <v>5.6399999999999999E-2</v>
      </c>
      <c r="C98" s="12">
        <f t="shared" si="9"/>
        <v>56.400000000000006</v>
      </c>
      <c r="D98" s="12">
        <f t="shared" si="10"/>
        <v>45.12</v>
      </c>
      <c r="E98" s="12">
        <f t="shared" si="11"/>
        <v>33.840000000000003</v>
      </c>
    </row>
    <row r="99" spans="1:5" x14ac:dyDescent="0.25">
      <c r="A99" s="8">
        <f t="shared" si="12"/>
        <v>96</v>
      </c>
      <c r="B99" s="14">
        <f t="shared" si="13"/>
        <v>5.5899999999999998E-2</v>
      </c>
      <c r="C99" s="12">
        <f t="shared" si="9"/>
        <v>55.9</v>
      </c>
      <c r="D99" s="12">
        <f t="shared" si="10"/>
        <v>44.72</v>
      </c>
      <c r="E99" s="12">
        <f t="shared" si="11"/>
        <v>33.54</v>
      </c>
    </row>
    <row r="100" spans="1:5" x14ac:dyDescent="0.25">
      <c r="A100" s="8">
        <f t="shared" si="12"/>
        <v>97</v>
      </c>
      <c r="B100" s="14">
        <f t="shared" si="13"/>
        <v>5.5399999999999998E-2</v>
      </c>
      <c r="C100" s="12">
        <f t="shared" ref="C100:C131" si="14">ROUND(1200*B100,2)/1.2</f>
        <v>55.400000000000006</v>
      </c>
      <c r="D100" s="12">
        <f t="shared" ref="D100:D131" si="15">ROUND(800*B100,2)</f>
        <v>44.32</v>
      </c>
      <c r="E100" s="12">
        <f t="shared" ref="E100:E131" si="16">ROUND(600*B100,2)</f>
        <v>33.24</v>
      </c>
    </row>
    <row r="101" spans="1:5" x14ac:dyDescent="0.25">
      <c r="A101" s="8">
        <f t="shared" ref="A101:A131" si="17">A100+1</f>
        <v>98</v>
      </c>
      <c r="B101" s="14">
        <f t="shared" si="13"/>
        <v>5.4899999999999997E-2</v>
      </c>
      <c r="C101" s="12">
        <f t="shared" si="14"/>
        <v>54.9</v>
      </c>
      <c r="D101" s="12">
        <f t="shared" si="15"/>
        <v>43.92</v>
      </c>
      <c r="E101" s="12">
        <f t="shared" si="16"/>
        <v>32.94</v>
      </c>
    </row>
    <row r="102" spans="1:5" x14ac:dyDescent="0.25">
      <c r="A102" s="8">
        <f t="shared" si="17"/>
        <v>99</v>
      </c>
      <c r="B102" s="14">
        <f t="shared" si="13"/>
        <v>5.4399999999999997E-2</v>
      </c>
      <c r="C102" s="12">
        <f t="shared" si="14"/>
        <v>54.400000000000006</v>
      </c>
      <c r="D102" s="12">
        <f t="shared" si="15"/>
        <v>43.52</v>
      </c>
      <c r="E102" s="12">
        <f t="shared" si="16"/>
        <v>32.64</v>
      </c>
    </row>
    <row r="103" spans="1:5" x14ac:dyDescent="0.25">
      <c r="A103" s="8">
        <f t="shared" si="17"/>
        <v>100</v>
      </c>
      <c r="B103" s="14">
        <f t="shared" si="13"/>
        <v>5.3999999999999999E-2</v>
      </c>
      <c r="C103" s="12">
        <f t="shared" si="14"/>
        <v>54</v>
      </c>
      <c r="D103" s="12">
        <f t="shared" si="15"/>
        <v>43.2</v>
      </c>
      <c r="E103" s="12">
        <f t="shared" si="16"/>
        <v>32.4</v>
      </c>
    </row>
    <row r="104" spans="1:5" x14ac:dyDescent="0.25">
      <c r="A104" s="8">
        <f t="shared" si="17"/>
        <v>101</v>
      </c>
      <c r="B104" s="14">
        <f t="shared" si="13"/>
        <v>5.3600000000000002E-2</v>
      </c>
      <c r="C104" s="12">
        <f t="shared" si="14"/>
        <v>53.599999999999994</v>
      </c>
      <c r="D104" s="12">
        <f t="shared" si="15"/>
        <v>42.88</v>
      </c>
      <c r="E104" s="12">
        <f t="shared" si="16"/>
        <v>32.159999999999997</v>
      </c>
    </row>
    <row r="105" spans="1:5" x14ac:dyDescent="0.25">
      <c r="A105" s="8">
        <f t="shared" si="17"/>
        <v>102</v>
      </c>
      <c r="B105" s="14">
        <f t="shared" si="13"/>
        <v>5.3100000000000001E-2</v>
      </c>
      <c r="C105" s="12">
        <f t="shared" si="14"/>
        <v>53.1</v>
      </c>
      <c r="D105" s="12">
        <f t="shared" si="15"/>
        <v>42.48</v>
      </c>
      <c r="E105" s="12">
        <f t="shared" si="16"/>
        <v>31.86</v>
      </c>
    </row>
    <row r="106" spans="1:5" x14ac:dyDescent="0.25">
      <c r="A106" s="8">
        <f t="shared" si="17"/>
        <v>103</v>
      </c>
      <c r="B106" s="14">
        <f t="shared" si="13"/>
        <v>5.2699999999999997E-2</v>
      </c>
      <c r="C106" s="12">
        <f t="shared" si="14"/>
        <v>52.7</v>
      </c>
      <c r="D106" s="12">
        <f t="shared" si="15"/>
        <v>42.16</v>
      </c>
      <c r="E106" s="12">
        <f t="shared" si="16"/>
        <v>31.62</v>
      </c>
    </row>
    <row r="107" spans="1:5" x14ac:dyDescent="0.25">
      <c r="A107" s="8">
        <f t="shared" si="17"/>
        <v>104</v>
      </c>
      <c r="B107" s="14">
        <f t="shared" si="13"/>
        <v>5.2299999999999999E-2</v>
      </c>
      <c r="C107" s="12">
        <f t="shared" si="14"/>
        <v>52.3</v>
      </c>
      <c r="D107" s="12">
        <f t="shared" si="15"/>
        <v>41.84</v>
      </c>
      <c r="E107" s="12">
        <f t="shared" si="16"/>
        <v>31.38</v>
      </c>
    </row>
    <row r="108" spans="1:5" x14ac:dyDescent="0.25">
      <c r="A108" s="8">
        <f t="shared" si="17"/>
        <v>105</v>
      </c>
      <c r="B108" s="14">
        <f t="shared" si="13"/>
        <v>5.1900000000000002E-2</v>
      </c>
      <c r="C108" s="12">
        <f t="shared" si="14"/>
        <v>51.900000000000006</v>
      </c>
      <c r="D108" s="12">
        <f t="shared" si="15"/>
        <v>41.52</v>
      </c>
      <c r="E108" s="12">
        <f t="shared" si="16"/>
        <v>31.14</v>
      </c>
    </row>
    <row r="109" spans="1:5" x14ac:dyDescent="0.25">
      <c r="A109" s="8">
        <f t="shared" si="17"/>
        <v>106</v>
      </c>
      <c r="B109" s="14">
        <f t="shared" si="13"/>
        <v>5.1499999999999997E-2</v>
      </c>
      <c r="C109" s="12">
        <f t="shared" si="14"/>
        <v>51.5</v>
      </c>
      <c r="D109" s="12">
        <f t="shared" si="15"/>
        <v>41.2</v>
      </c>
      <c r="E109" s="12">
        <f t="shared" si="16"/>
        <v>30.9</v>
      </c>
    </row>
    <row r="110" spans="1:5" x14ac:dyDescent="0.25">
      <c r="A110" s="8">
        <f t="shared" si="17"/>
        <v>107</v>
      </c>
      <c r="B110" s="14">
        <f t="shared" si="13"/>
        <v>5.1200000000000002E-2</v>
      </c>
      <c r="C110" s="12">
        <f t="shared" si="14"/>
        <v>51.2</v>
      </c>
      <c r="D110" s="12">
        <f t="shared" si="15"/>
        <v>40.96</v>
      </c>
      <c r="E110" s="12">
        <f t="shared" si="16"/>
        <v>30.72</v>
      </c>
    </row>
    <row r="111" spans="1:5" x14ac:dyDescent="0.25">
      <c r="A111" s="8">
        <f t="shared" si="17"/>
        <v>108</v>
      </c>
      <c r="B111" s="14">
        <f t="shared" si="13"/>
        <v>5.0799999999999998E-2</v>
      </c>
      <c r="C111" s="12">
        <f t="shared" si="14"/>
        <v>50.800000000000004</v>
      </c>
      <c r="D111" s="12">
        <f t="shared" si="15"/>
        <v>40.64</v>
      </c>
      <c r="E111" s="12">
        <f t="shared" si="16"/>
        <v>30.48</v>
      </c>
    </row>
    <row r="112" spans="1:5" x14ac:dyDescent="0.25">
      <c r="A112" s="8">
        <f t="shared" si="17"/>
        <v>109</v>
      </c>
      <c r="B112" s="14">
        <f t="shared" si="13"/>
        <v>5.0500000000000003E-2</v>
      </c>
      <c r="C112" s="12">
        <f t="shared" si="14"/>
        <v>50.5</v>
      </c>
      <c r="D112" s="12">
        <f t="shared" si="15"/>
        <v>40.4</v>
      </c>
      <c r="E112" s="12">
        <f t="shared" si="16"/>
        <v>30.3</v>
      </c>
    </row>
    <row r="113" spans="1:5" x14ac:dyDescent="0.25">
      <c r="A113" s="8">
        <f t="shared" si="17"/>
        <v>110</v>
      </c>
      <c r="B113" s="14">
        <f t="shared" si="13"/>
        <v>5.0099999999999999E-2</v>
      </c>
      <c r="C113" s="12">
        <f t="shared" si="14"/>
        <v>50.1</v>
      </c>
      <c r="D113" s="12">
        <f t="shared" si="15"/>
        <v>40.08</v>
      </c>
      <c r="E113" s="12">
        <f t="shared" si="16"/>
        <v>30.06</v>
      </c>
    </row>
    <row r="114" spans="1:5" x14ac:dyDescent="0.25">
      <c r="A114" s="8">
        <f t="shared" si="17"/>
        <v>111</v>
      </c>
      <c r="B114" s="14">
        <f t="shared" si="13"/>
        <v>4.9799999999999997E-2</v>
      </c>
      <c r="C114" s="12">
        <f t="shared" si="14"/>
        <v>49.8</v>
      </c>
      <c r="D114" s="12">
        <f t="shared" si="15"/>
        <v>39.840000000000003</v>
      </c>
      <c r="E114" s="12">
        <f t="shared" si="16"/>
        <v>29.88</v>
      </c>
    </row>
    <row r="115" spans="1:5" x14ac:dyDescent="0.25">
      <c r="A115" s="8">
        <f t="shared" si="17"/>
        <v>112</v>
      </c>
      <c r="B115" s="14">
        <f t="shared" si="13"/>
        <v>4.9500000000000002E-2</v>
      </c>
      <c r="C115" s="12">
        <f t="shared" si="14"/>
        <v>49.5</v>
      </c>
      <c r="D115" s="12">
        <f t="shared" si="15"/>
        <v>39.6</v>
      </c>
      <c r="E115" s="12">
        <f t="shared" si="16"/>
        <v>29.7</v>
      </c>
    </row>
    <row r="116" spans="1:5" x14ac:dyDescent="0.25">
      <c r="A116" s="8">
        <f t="shared" si="17"/>
        <v>113</v>
      </c>
      <c r="B116" s="14">
        <f t="shared" si="13"/>
        <v>4.9200000000000001E-2</v>
      </c>
      <c r="C116" s="12">
        <f t="shared" si="14"/>
        <v>49.2</v>
      </c>
      <c r="D116" s="12">
        <f t="shared" si="15"/>
        <v>39.36</v>
      </c>
      <c r="E116" s="12">
        <f t="shared" si="16"/>
        <v>29.52</v>
      </c>
    </row>
    <row r="117" spans="1:5" x14ac:dyDescent="0.25">
      <c r="A117" s="8">
        <f t="shared" si="17"/>
        <v>114</v>
      </c>
      <c r="B117" s="14">
        <f t="shared" si="13"/>
        <v>4.8800000000000003E-2</v>
      </c>
      <c r="C117" s="12">
        <f t="shared" si="14"/>
        <v>48.800000000000004</v>
      </c>
      <c r="D117" s="12">
        <f t="shared" si="15"/>
        <v>39.04</v>
      </c>
      <c r="E117" s="12">
        <f t="shared" si="16"/>
        <v>29.28</v>
      </c>
    </row>
    <row r="118" spans="1:5" x14ac:dyDescent="0.25">
      <c r="A118" s="8">
        <f t="shared" si="17"/>
        <v>115</v>
      </c>
      <c r="B118" s="14">
        <f t="shared" si="13"/>
        <v>4.8500000000000001E-2</v>
      </c>
      <c r="C118" s="12">
        <f t="shared" si="14"/>
        <v>48.500000000000007</v>
      </c>
      <c r="D118" s="12">
        <f t="shared" si="15"/>
        <v>38.799999999999997</v>
      </c>
      <c r="E118" s="12">
        <f t="shared" si="16"/>
        <v>29.1</v>
      </c>
    </row>
    <row r="119" spans="1:5" x14ac:dyDescent="0.25">
      <c r="A119" s="8">
        <f t="shared" si="17"/>
        <v>116</v>
      </c>
      <c r="B119" s="14">
        <f t="shared" si="13"/>
        <v>4.8300000000000003E-2</v>
      </c>
      <c r="C119" s="12">
        <f t="shared" si="14"/>
        <v>48.300000000000004</v>
      </c>
      <c r="D119" s="12">
        <f t="shared" si="15"/>
        <v>38.64</v>
      </c>
      <c r="E119" s="12">
        <f t="shared" si="16"/>
        <v>28.98</v>
      </c>
    </row>
    <row r="120" spans="1:5" x14ac:dyDescent="0.25">
      <c r="A120" s="8">
        <f t="shared" si="17"/>
        <v>117</v>
      </c>
      <c r="B120" s="14">
        <f t="shared" si="13"/>
        <v>4.8000000000000001E-2</v>
      </c>
      <c r="C120" s="12">
        <f t="shared" si="14"/>
        <v>48</v>
      </c>
      <c r="D120" s="12">
        <f t="shared" si="15"/>
        <v>38.4</v>
      </c>
      <c r="E120" s="12">
        <f t="shared" si="16"/>
        <v>28.8</v>
      </c>
    </row>
    <row r="121" spans="1:5" x14ac:dyDescent="0.25">
      <c r="A121" s="8">
        <f t="shared" si="17"/>
        <v>118</v>
      </c>
      <c r="B121" s="14">
        <f t="shared" si="13"/>
        <v>4.7699999999999999E-2</v>
      </c>
      <c r="C121" s="12">
        <f t="shared" si="14"/>
        <v>47.7</v>
      </c>
      <c r="D121" s="12">
        <f t="shared" si="15"/>
        <v>38.159999999999997</v>
      </c>
      <c r="E121" s="12">
        <f t="shared" si="16"/>
        <v>28.62</v>
      </c>
    </row>
    <row r="122" spans="1:5" x14ac:dyDescent="0.25">
      <c r="A122" s="8">
        <f t="shared" si="17"/>
        <v>119</v>
      </c>
      <c r="B122" s="14">
        <f t="shared" si="13"/>
        <v>4.7399999999999998E-2</v>
      </c>
      <c r="C122" s="12">
        <f t="shared" si="14"/>
        <v>47.400000000000006</v>
      </c>
      <c r="D122" s="12">
        <f t="shared" si="15"/>
        <v>37.92</v>
      </c>
      <c r="E122" s="12">
        <f t="shared" si="16"/>
        <v>28.44</v>
      </c>
    </row>
    <row r="123" spans="1:5" x14ac:dyDescent="0.25">
      <c r="A123" s="8">
        <f t="shared" si="17"/>
        <v>120</v>
      </c>
      <c r="B123" s="14">
        <f t="shared" si="13"/>
        <v>4.7100000000000003E-2</v>
      </c>
      <c r="C123" s="12">
        <f t="shared" si="14"/>
        <v>47.1</v>
      </c>
      <c r="D123" s="12">
        <f t="shared" si="15"/>
        <v>37.68</v>
      </c>
      <c r="E123" s="12">
        <f t="shared" si="16"/>
        <v>28.26</v>
      </c>
    </row>
    <row r="124" spans="1:5" x14ac:dyDescent="0.25">
      <c r="A124" s="8">
        <f t="shared" si="17"/>
        <v>121</v>
      </c>
      <c r="B124" s="14">
        <f t="shared" si="13"/>
        <v>4.6899999999999997E-2</v>
      </c>
      <c r="C124" s="12">
        <f t="shared" si="14"/>
        <v>46.900000000000006</v>
      </c>
      <c r="D124" s="12">
        <f t="shared" si="15"/>
        <v>37.520000000000003</v>
      </c>
      <c r="E124" s="12">
        <f t="shared" si="16"/>
        <v>28.14</v>
      </c>
    </row>
    <row r="125" spans="1:5" x14ac:dyDescent="0.25">
      <c r="A125" s="8">
        <f t="shared" si="17"/>
        <v>122</v>
      </c>
      <c r="B125" s="14">
        <f t="shared" si="13"/>
        <v>4.6600000000000003E-2</v>
      </c>
      <c r="C125" s="12">
        <f t="shared" si="14"/>
        <v>46.6</v>
      </c>
      <c r="D125" s="12">
        <f t="shared" si="15"/>
        <v>37.28</v>
      </c>
      <c r="E125" s="12">
        <f t="shared" si="16"/>
        <v>27.96</v>
      </c>
    </row>
    <row r="126" spans="1:5" x14ac:dyDescent="0.25">
      <c r="A126" s="8">
        <f t="shared" si="17"/>
        <v>123</v>
      </c>
      <c r="B126" s="14">
        <f t="shared" si="13"/>
        <v>4.6399999999999997E-2</v>
      </c>
      <c r="C126" s="12">
        <f t="shared" si="14"/>
        <v>46.4</v>
      </c>
      <c r="D126" s="12">
        <f t="shared" si="15"/>
        <v>37.119999999999997</v>
      </c>
      <c r="E126" s="12">
        <f t="shared" si="16"/>
        <v>27.84</v>
      </c>
    </row>
    <row r="127" spans="1:5" x14ac:dyDescent="0.25">
      <c r="A127" s="8">
        <f t="shared" si="17"/>
        <v>124</v>
      </c>
      <c r="B127" s="14">
        <f t="shared" si="13"/>
        <v>4.6100000000000002E-2</v>
      </c>
      <c r="C127" s="12">
        <f t="shared" si="14"/>
        <v>46.1</v>
      </c>
      <c r="D127" s="12">
        <f t="shared" si="15"/>
        <v>36.880000000000003</v>
      </c>
      <c r="E127" s="12">
        <f t="shared" si="16"/>
        <v>27.66</v>
      </c>
    </row>
    <row r="128" spans="1:5" x14ac:dyDescent="0.25">
      <c r="A128" s="8">
        <f t="shared" si="17"/>
        <v>125</v>
      </c>
      <c r="B128" s="14">
        <f t="shared" ref="B128:B131" si="18">ROUND((1/POWER(A128,1/2)+POWER(1.05,1-A128))/2,4)</f>
        <v>4.5900000000000003E-2</v>
      </c>
      <c r="C128" s="12">
        <f t="shared" si="14"/>
        <v>45.9</v>
      </c>
      <c r="D128" s="12">
        <f t="shared" si="15"/>
        <v>36.72</v>
      </c>
      <c r="E128" s="12">
        <f t="shared" si="16"/>
        <v>27.54</v>
      </c>
    </row>
    <row r="129" spans="1:5" x14ac:dyDescent="0.25">
      <c r="A129" s="8">
        <f t="shared" si="17"/>
        <v>126</v>
      </c>
      <c r="B129" s="14">
        <f t="shared" si="18"/>
        <v>4.5699999999999998E-2</v>
      </c>
      <c r="C129" s="12">
        <f t="shared" si="14"/>
        <v>45.7</v>
      </c>
      <c r="D129" s="12">
        <f t="shared" si="15"/>
        <v>36.56</v>
      </c>
      <c r="E129" s="12">
        <f t="shared" si="16"/>
        <v>27.42</v>
      </c>
    </row>
    <row r="130" spans="1:5" x14ac:dyDescent="0.25">
      <c r="A130" s="8">
        <f t="shared" si="17"/>
        <v>127</v>
      </c>
      <c r="B130" s="14">
        <f t="shared" si="18"/>
        <v>4.5400000000000003E-2</v>
      </c>
      <c r="C130" s="12">
        <f t="shared" si="14"/>
        <v>45.4</v>
      </c>
      <c r="D130" s="12">
        <f t="shared" si="15"/>
        <v>36.32</v>
      </c>
      <c r="E130" s="12">
        <f t="shared" si="16"/>
        <v>27.24</v>
      </c>
    </row>
    <row r="131" spans="1:5" x14ac:dyDescent="0.25">
      <c r="A131" s="8">
        <f t="shared" si="17"/>
        <v>128</v>
      </c>
      <c r="B131" s="14">
        <f t="shared" si="18"/>
        <v>4.5199999999999997E-2</v>
      </c>
      <c r="C131" s="12">
        <f t="shared" si="14"/>
        <v>45.2</v>
      </c>
      <c r="D131" s="12">
        <f t="shared" si="15"/>
        <v>36.159999999999997</v>
      </c>
      <c r="E131" s="12">
        <f t="shared" si="16"/>
        <v>27.12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tabele punktowe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Bartek</dc:creator>
  <cp:lastModifiedBy>Ewa</cp:lastModifiedBy>
  <cp:revision>0</cp:revision>
  <dcterms:created xsi:type="dcterms:W3CDTF">2011-08-25T22:23:11Z</dcterms:created>
  <dcterms:modified xsi:type="dcterms:W3CDTF">2018-08-31T10:40:41Z</dcterms:modified>
  <dc:language>en-US</dc:language>
</cp:coreProperties>
</file>